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440" windowHeight="14490"/>
  </bookViews>
  <sheets>
    <sheet name="外賓基本資料表" sheetId="1" r:id="rId1"/>
  </sheets>
  <definedNames>
    <definedName name="_xlnm.Print_Area" localSheetId="0">外賓基本資料表!$B$1:$E$15</definedName>
    <definedName name="外賓基本資料表">外賓基本資料表!$A$2:$E$15</definedName>
  </definedNames>
  <calcPr calcId="14562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3" i="1"/>
</calcChain>
</file>

<file path=xl/sharedStrings.xml><?xml version="1.0" encoding="utf-8"?>
<sst xmlns="http://schemas.openxmlformats.org/spreadsheetml/2006/main" count="100" uniqueCount="70">
  <si>
    <t>身分別</t>
  </si>
  <si>
    <t>姓</t>
  </si>
  <si>
    <t>名</t>
  </si>
  <si>
    <t>職稱</t>
  </si>
  <si>
    <t>服務單位</t>
  </si>
  <si>
    <t>場次編號</t>
  </si>
  <si>
    <t>校外</t>
  </si>
  <si>
    <t>陳</t>
  </si>
  <si>
    <t>菀蕙</t>
  </si>
  <si>
    <t>教授</t>
  </si>
  <si>
    <t>淡江大學</t>
  </si>
  <si>
    <t>科-104-1-1</t>
  </si>
  <si>
    <t>林</t>
  </si>
  <si>
    <t>月琴</t>
  </si>
  <si>
    <t>執行長</t>
  </si>
  <si>
    <t>社團法人臺灣護理之家協會</t>
  </si>
  <si>
    <t>廖</t>
  </si>
  <si>
    <t>恆裕</t>
  </si>
  <si>
    <t>分局長</t>
  </si>
  <si>
    <t>桃園市政府警察局龜山分局</t>
  </si>
  <si>
    <t>校內</t>
  </si>
  <si>
    <t>程</t>
  </si>
  <si>
    <t>玉傑</t>
  </si>
  <si>
    <t>副教授</t>
  </si>
  <si>
    <t>中央警察大學</t>
  </si>
  <si>
    <t>家福</t>
  </si>
  <si>
    <t>教官</t>
  </si>
  <si>
    <t>周</t>
  </si>
  <si>
    <t>文生</t>
  </si>
  <si>
    <t>雷</t>
  </si>
  <si>
    <t>明遠</t>
  </si>
  <si>
    <t>研究員</t>
  </si>
  <si>
    <t>內政部建築研究所</t>
  </si>
  <si>
    <t>科-104-1-2</t>
  </si>
  <si>
    <t>吳</t>
  </si>
  <si>
    <t>俊瑩</t>
  </si>
  <si>
    <t>組長</t>
  </si>
  <si>
    <t>內政部消防署</t>
  </si>
  <si>
    <t>欒</t>
  </si>
  <si>
    <t>中丕</t>
  </si>
  <si>
    <t>科長</t>
  </si>
  <si>
    <t>內政部營建署</t>
  </si>
  <si>
    <t>曾</t>
  </si>
  <si>
    <t>淑芬</t>
  </si>
  <si>
    <t>衛生福利部</t>
  </si>
  <si>
    <t>矢綾</t>
  </si>
  <si>
    <t>理事長</t>
  </si>
  <si>
    <t>沈</t>
  </si>
  <si>
    <t>子勝</t>
  </si>
  <si>
    <t>潘</t>
  </si>
  <si>
    <t>國雄</t>
  </si>
  <si>
    <t>講師</t>
  </si>
  <si>
    <t>主任</t>
    <phoneticPr fontId="1" type="noConversion"/>
  </si>
  <si>
    <t>陳教授菀蕙</t>
  </si>
  <si>
    <t>林執行長月琴</t>
  </si>
  <si>
    <t>廖分局長恆裕</t>
  </si>
  <si>
    <t>程副教授玉傑</t>
  </si>
  <si>
    <t>陳教官家福</t>
  </si>
  <si>
    <t>周主任文生</t>
  </si>
  <si>
    <t>雷研究員明遠</t>
  </si>
  <si>
    <t>吳組長俊瑩</t>
  </si>
  <si>
    <t>欒科長中丕</t>
  </si>
  <si>
    <t>曾科長淑芬</t>
  </si>
  <si>
    <t>周理事長矢綾</t>
  </si>
  <si>
    <t>沈教授子勝</t>
  </si>
  <si>
    <t>潘講師國雄</t>
  </si>
  <si>
    <t>與談人</t>
    <phoneticPr fontId="1" type="noConversion"/>
  </si>
  <si>
    <t>104學年度第1學期「警察科技論壇」與談人列表</t>
    <phoneticPr fontId="1" type="noConversion"/>
  </si>
  <si>
    <t>靖娟兒童安全文教基金會</t>
    <phoneticPr fontId="1" type="noConversion"/>
  </si>
  <si>
    <t>接待及聯絡人員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</si>
</sst>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B1" workbookViewId="0">
      <selection activeCell="I2" sqref="I2"/>
    </sheetView>
  </sheetViews>
  <sheetFormatPr defaultRowHeight="15.75" x14ac:dyDescent="0.25"/>
  <cols>
    <col min="1" max="1" width="0" hidden="1" customWidth="1"/>
    <col min="2" max="2" width="14.5703125" customWidth="1"/>
    <col min="3" max="3" width="9.7109375" customWidth="1"/>
    <col min="4" max="4" width="27.85546875" customWidth="1"/>
    <col min="5" max="5" width="15" customWidth="1"/>
    <col min="6" max="6" width="4.85546875" hidden="1" customWidth="1"/>
    <col min="7" max="7" width="0" hidden="1" customWidth="1"/>
    <col min="8" max="8" width="16.7109375" hidden="1" customWidth="1"/>
    <col min="9" max="9" width="17.42578125" customWidth="1"/>
  </cols>
  <sheetData>
    <row r="1" spans="1:9" ht="19.5" x14ac:dyDescent="0.25">
      <c r="B1" s="2" t="s">
        <v>67</v>
      </c>
      <c r="C1" s="2"/>
      <c r="D1" s="2"/>
      <c r="E1" s="2"/>
      <c r="I1" t="s">
        <v>69</v>
      </c>
    </row>
    <row r="2" spans="1:9" x14ac:dyDescent="0.25">
      <c r="A2" t="s">
        <v>0</v>
      </c>
      <c r="B2" s="1" t="s">
        <v>66</v>
      </c>
      <c r="C2" s="1" t="s">
        <v>3</v>
      </c>
      <c r="D2" s="1" t="s">
        <v>4</v>
      </c>
      <c r="E2" s="1" t="s">
        <v>5</v>
      </c>
      <c r="F2" t="s">
        <v>1</v>
      </c>
      <c r="G2" t="s">
        <v>2</v>
      </c>
    </row>
    <row r="3" spans="1:9" x14ac:dyDescent="0.25">
      <c r="A3" t="s">
        <v>6</v>
      </c>
      <c r="B3" s="1" t="s">
        <v>53</v>
      </c>
      <c r="C3" s="1" t="s">
        <v>9</v>
      </c>
      <c r="D3" s="1" t="s">
        <v>10</v>
      </c>
      <c r="E3" s="1" t="s">
        <v>11</v>
      </c>
      <c r="F3" t="s">
        <v>7</v>
      </c>
      <c r="G3" t="s">
        <v>8</v>
      </c>
      <c r="H3" t="str">
        <f>CONCATENATE(F3,C3,G3)</f>
        <v>陳教授菀蕙</v>
      </c>
    </row>
    <row r="4" spans="1:9" x14ac:dyDescent="0.25">
      <c r="A4" t="s">
        <v>6</v>
      </c>
      <c r="B4" s="1" t="s">
        <v>54</v>
      </c>
      <c r="C4" s="1" t="s">
        <v>14</v>
      </c>
      <c r="D4" s="1" t="s">
        <v>68</v>
      </c>
      <c r="E4" s="1" t="s">
        <v>11</v>
      </c>
      <c r="F4" t="s">
        <v>12</v>
      </c>
      <c r="G4" t="s">
        <v>13</v>
      </c>
      <c r="H4" t="str">
        <f t="shared" ref="H4:H15" si="0">CONCATENATE(F4,C4,G4)</f>
        <v>林執行長月琴</v>
      </c>
    </row>
    <row r="5" spans="1:9" x14ac:dyDescent="0.25">
      <c r="A5" t="s">
        <v>6</v>
      </c>
      <c r="B5" s="1" t="s">
        <v>55</v>
      </c>
      <c r="C5" s="1" t="s">
        <v>18</v>
      </c>
      <c r="D5" s="1" t="s">
        <v>19</v>
      </c>
      <c r="E5" s="1" t="s">
        <v>11</v>
      </c>
      <c r="F5" t="s">
        <v>16</v>
      </c>
      <c r="G5" t="s">
        <v>17</v>
      </c>
      <c r="H5" t="str">
        <f t="shared" si="0"/>
        <v>廖分局長恆裕</v>
      </c>
    </row>
    <row r="6" spans="1:9" x14ac:dyDescent="0.25">
      <c r="A6" t="s">
        <v>20</v>
      </c>
      <c r="B6" s="1" t="s">
        <v>56</v>
      </c>
      <c r="C6" s="1" t="s">
        <v>23</v>
      </c>
      <c r="D6" s="1" t="s">
        <v>24</v>
      </c>
      <c r="E6" s="1" t="s">
        <v>11</v>
      </c>
      <c r="F6" t="s">
        <v>21</v>
      </c>
      <c r="G6" t="s">
        <v>22</v>
      </c>
      <c r="H6" t="str">
        <f t="shared" si="0"/>
        <v>程副教授玉傑</v>
      </c>
    </row>
    <row r="7" spans="1:9" x14ac:dyDescent="0.25">
      <c r="A7" t="s">
        <v>20</v>
      </c>
      <c r="B7" s="1" t="s">
        <v>57</v>
      </c>
      <c r="C7" s="1" t="s">
        <v>26</v>
      </c>
      <c r="D7" s="1" t="s">
        <v>24</v>
      </c>
      <c r="E7" s="1" t="s">
        <v>11</v>
      </c>
      <c r="F7" t="s">
        <v>7</v>
      </c>
      <c r="G7" t="s">
        <v>25</v>
      </c>
      <c r="H7" t="str">
        <f t="shared" si="0"/>
        <v>陳教官家福</v>
      </c>
    </row>
    <row r="8" spans="1:9" x14ac:dyDescent="0.25">
      <c r="A8" t="s">
        <v>20</v>
      </c>
      <c r="B8" s="1" t="s">
        <v>58</v>
      </c>
      <c r="C8" s="1" t="s">
        <v>52</v>
      </c>
      <c r="D8" s="1" t="s">
        <v>24</v>
      </c>
      <c r="E8" s="1" t="s">
        <v>11</v>
      </c>
      <c r="F8" t="s">
        <v>27</v>
      </c>
      <c r="G8" t="s">
        <v>28</v>
      </c>
      <c r="H8" t="str">
        <f t="shared" si="0"/>
        <v>周主任文生</v>
      </c>
    </row>
    <row r="9" spans="1:9" x14ac:dyDescent="0.25">
      <c r="A9" t="s">
        <v>6</v>
      </c>
      <c r="B9" s="1" t="s">
        <v>59</v>
      </c>
      <c r="C9" s="1" t="s">
        <v>31</v>
      </c>
      <c r="D9" s="1" t="s">
        <v>32</v>
      </c>
      <c r="E9" s="1" t="s">
        <v>33</v>
      </c>
      <c r="F9" t="s">
        <v>29</v>
      </c>
      <c r="G9" t="s">
        <v>30</v>
      </c>
      <c r="H9" t="str">
        <f t="shared" si="0"/>
        <v>雷研究員明遠</v>
      </c>
    </row>
    <row r="10" spans="1:9" x14ac:dyDescent="0.25">
      <c r="A10" t="s">
        <v>6</v>
      </c>
      <c r="B10" s="1" t="s">
        <v>60</v>
      </c>
      <c r="C10" s="1" t="s">
        <v>36</v>
      </c>
      <c r="D10" s="1" t="s">
        <v>37</v>
      </c>
      <c r="E10" s="1" t="s">
        <v>33</v>
      </c>
      <c r="F10" t="s">
        <v>34</v>
      </c>
      <c r="G10" t="s">
        <v>35</v>
      </c>
      <c r="H10" t="str">
        <f t="shared" si="0"/>
        <v>吳組長俊瑩</v>
      </c>
    </row>
    <row r="11" spans="1:9" x14ac:dyDescent="0.25">
      <c r="A11" t="s">
        <v>6</v>
      </c>
      <c r="B11" s="1" t="s">
        <v>61</v>
      </c>
      <c r="C11" s="1" t="s">
        <v>40</v>
      </c>
      <c r="D11" s="1" t="s">
        <v>41</v>
      </c>
      <c r="E11" s="1" t="s">
        <v>33</v>
      </c>
      <c r="F11" t="s">
        <v>38</v>
      </c>
      <c r="G11" t="s">
        <v>39</v>
      </c>
      <c r="H11" t="str">
        <f t="shared" si="0"/>
        <v>欒科長中丕</v>
      </c>
    </row>
    <row r="12" spans="1:9" x14ac:dyDescent="0.25">
      <c r="A12" t="s">
        <v>6</v>
      </c>
      <c r="B12" s="1" t="s">
        <v>62</v>
      </c>
      <c r="C12" s="1" t="s">
        <v>40</v>
      </c>
      <c r="D12" s="1" t="s">
        <v>44</v>
      </c>
      <c r="E12" s="1" t="s">
        <v>33</v>
      </c>
      <c r="F12" t="s">
        <v>42</v>
      </c>
      <c r="G12" t="s">
        <v>43</v>
      </c>
      <c r="H12" t="str">
        <f t="shared" si="0"/>
        <v>曾科長淑芬</v>
      </c>
    </row>
    <row r="13" spans="1:9" x14ac:dyDescent="0.25">
      <c r="A13" t="s">
        <v>6</v>
      </c>
      <c r="B13" s="1" t="s">
        <v>63</v>
      </c>
      <c r="C13" s="1" t="s">
        <v>46</v>
      </c>
      <c r="D13" s="1" t="s">
        <v>15</v>
      </c>
      <c r="E13" s="1" t="s">
        <v>33</v>
      </c>
      <c r="F13" t="s">
        <v>27</v>
      </c>
      <c r="G13" t="s">
        <v>45</v>
      </c>
      <c r="H13" t="str">
        <f t="shared" si="0"/>
        <v>周理事長矢綾</v>
      </c>
    </row>
    <row r="14" spans="1:9" x14ac:dyDescent="0.25">
      <c r="A14" t="s">
        <v>20</v>
      </c>
      <c r="B14" s="1" t="s">
        <v>64</v>
      </c>
      <c r="C14" s="1" t="s">
        <v>9</v>
      </c>
      <c r="D14" s="1" t="s">
        <v>24</v>
      </c>
      <c r="E14" s="1" t="s">
        <v>33</v>
      </c>
      <c r="F14" t="s">
        <v>47</v>
      </c>
      <c r="G14" t="s">
        <v>48</v>
      </c>
      <c r="H14" t="str">
        <f t="shared" si="0"/>
        <v>沈教授子勝</v>
      </c>
    </row>
    <row r="15" spans="1:9" x14ac:dyDescent="0.25">
      <c r="A15" t="s">
        <v>20</v>
      </c>
      <c r="B15" s="1" t="s">
        <v>65</v>
      </c>
      <c r="C15" s="1" t="s">
        <v>51</v>
      </c>
      <c r="D15" s="1" t="s">
        <v>24</v>
      </c>
      <c r="E15" s="1" t="s">
        <v>33</v>
      </c>
      <c r="F15" t="s">
        <v>49</v>
      </c>
      <c r="G15" t="s">
        <v>50</v>
      </c>
      <c r="H15" t="str">
        <f t="shared" si="0"/>
        <v>潘講師國雄</v>
      </c>
    </row>
  </sheetData>
  <mergeCells count="1">
    <mergeCell ref="B1:E1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1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外賓基本資料表</vt:lpstr>
      <vt:lpstr>外賓基本資料表!Print_Area</vt:lpstr>
      <vt:lpstr>外賓基本資料表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2015-08-07T03:50:56Z</cp:lastPrinted>
  <dcterms:created xsi:type="dcterms:W3CDTF">2015-08-07T03:22:03Z</dcterms:created>
  <dcterms:modified xsi:type="dcterms:W3CDTF">2015-08-07T09:03:21Z</dcterms:modified>
</cp:coreProperties>
</file>